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iered Commission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<sst xmlns="http://schemas.openxmlformats.org/spreadsheetml/2006/main" count="34" uniqueCount="34">
  <si>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Tiered Commission Calculator</t>
  </si>
  <si>
    <t xml:space="preserve">Commission rate increases as the rep's total sales cross thresholds. Rewards higher performance with higher payout rates.</t>
  </si>
  <si>
    <t xml:space="preserve">Yellow cells = inputs you edit | Green cells = calculated by formulas | Provided by Sales Cookie | salescookie.com</t>
  </si>
  <si>
    <t xml:space="preserve">Tier definitions (edit yellow cells)</t>
  </si>
  <si>
    <t xml:space="preserve">Tier</t>
  </si>
  <si>
    <t xml:space="preserve">From (Sales $)</t>
  </si>
  <si>
    <t xml:space="preserve">To (Sales $)</t>
  </si>
  <si>
    <t xml:space="preserve">Commission Rate</t>
  </si>
  <si>
    <t xml:space="preserve">Tier 1</t>
  </si>
  <si>
    <t xml:space="preserve">Tier 2</t>
  </si>
  <si>
    <t xml:space="preserve">Tier 3</t>
  </si>
  <si>
    <t xml:space="preserve">Rep performance and tiered payout</t>
  </si>
  <si>
    <t xml:space="preserve">Rep Name</t>
  </si>
  <si>
    <t xml:space="preserve">Total Sales</t>
  </si>
  <si>
    <t xml:space="preserve">Tier 1 Sales</t>
  </si>
  <si>
    <t xml:space="preserve">Tier 2 Sales</t>
  </si>
  <si>
    <t xml:space="preserve">Tier 3 Sales</t>
  </si>
  <si>
    <t xml:space="preserve">Tier 1 Comm</t>
  </si>
  <si>
    <t xml:space="preserve">Tier 2 Comm</t>
  </si>
  <si>
    <t xml:space="preserve">Tier 3 Comm</t>
  </si>
  <si>
    <t xml:space="preserve">Total Commission</t>
  </si>
  <si>
    <t xml:space="preserve">Alex Chen</t>
  </si>
  <si>
    <t xml:space="preserve">Maria Lopez</t>
  </si>
  <si>
    <t xml:space="preserve">Sam Patel</t>
  </si>
  <si>
    <t xml:space="preserve">Janet Wu</t>
  </si>
  <si>
    <t xml:space="preserve">David Park</t>
  </si>
  <si>
    <t xml:space="preserve">Lila Rao</t>
  </si>
  <si>
    <t xml:space="preserve">Carlos Reyes</t>
  </si>
  <si>
    <t xml:space="preserve">Priya Shah</t>
  </si>
  <si>
    <t xml:space="preserve">TOTALS</t>
  </si>
  <si>
    <t xml:space="preserve">How to use this template</t>
  </si>
  <si>
    <t xml:space="preserve">Edit yellow input cells. Green cells recalculate automatically.</t>
  </si>
  <si>
    <t xml:space="preserve">Add or remove rows as needed. Update SUM ranges if you change row counts.</t>
  </si>
  <si>
    <t xml:space="preserve">Need this automated? Sales Cookie eliminates spreadsheet maintenance, prevents errors, and pays reps faster. Visit salescookie.com.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</si>
</sst>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\$#,##0"/>
    <numFmt numFmtId="166" formatCode="0.00%"/>
    <numFmt numFmtId="167" formatCode="\$#,##0.00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1F2937"/>
      <name val="Calibri"/>
      <family val="0"/>
      <charset val="1"/>
    </font>
    <font>
      <i val="true"/>
      <sz val="11"/>
      <color rgb="FF6B7280"/>
      <name val="Calibri"/>
      <family val="0"/>
      <charset val="1"/>
    </font>
    <font>
      <i val="true"/>
      <sz val="9"/>
      <color rgb="FF9CA3AF"/>
      <name val="Calibri"/>
      <family val="0"/>
      <charset val="1"/>
    </font>
    <font>
      <b val="true"/>
      <sz val="12"/>
      <color rgb="FF1F2937"/>
      <name val="Calibri"/>
      <family val="0"/>
      <charset val="1"/>
    </font>
    <font>
      <b val="true"/>
      <sz val="11"/>
      <color rgb="FFFFFFFF"/>
      <name val="Calibri"/>
      <family val="0"/>
      <charset val="1"/>
    </font>
    <font>
      <sz val="11"/>
      <name val="Calibri"/>
      <family val="0"/>
      <charset val="1"/>
    </font>
    <font>
      <sz val="11"/>
      <color rgb="FF92400E"/>
      <name val="Calibri"/>
      <family val="0"/>
      <charset val="1"/>
    </font>
    <font>
      <sz val="11"/>
      <color rgb="FF064E3B"/>
      <name val="Calibri"/>
      <family val="0"/>
      <charset val="1"/>
    </font>
    <font>
      <b val="true"/>
      <sz val="11"/>
      <name val="Calibri"/>
      <family val="0"/>
      <charset val="1"/>
    </font>
    <font>
      <b val="true"/>
      <sz val="11"/>
      <color rgb="FF064E3B"/>
      <name val="Calibri"/>
      <family val="0"/>
      <charset val="1"/>
    </font>
    <font>
      <sz val="10"/>
      <color rgb="FF374151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1F2937"/>
        <bgColor rgb="FF333300"/>
      </patternFill>
    </fill>
    <fill>
      <patternFill patternType="solid">
        <fgColor rgb="FFFEF3C7"/>
        <bgColor rgb="FFFFFF99"/>
      </patternFill>
    </fill>
    <fill>
      <patternFill patternType="solid">
        <fgColor rgb="FFECFDF5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1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11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3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3C7"/>
      <rgbColor rgb="FFECFDF5"/>
      <rgbColor rgb="FF660066"/>
      <rgbColor rgb="FFFF8080"/>
      <rgbColor rgb="FF0066CC"/>
      <rgbColor rgb="FFD1D5DB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B7280"/>
      <rgbColor rgb="FF9CA3AF"/>
      <rgbColor rgb="FF064E3B"/>
      <rgbColor rgb="FF339966"/>
      <rgbColor rgb="FF003300"/>
      <rgbColor rgb="FF333300"/>
      <rgbColor rgb="FF92400E"/>
      <rgbColor rgb="FF993366"/>
      <rgbColor rgb="FF374151"/>
      <rgbColor rgb="FF1F2937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K2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1" ySplit="13" topLeftCell="B14" activePane="bottomRight" state="frozen"/>
      <selection pane="topLeft" activeCell="A1" activeCellId="0" sqref="A1"/>
      <selection pane="topRight" activeCell="B1" activeCellId="0" sqref="B1"/>
      <selection pane="bottomLeft" activeCell="A14" activeCellId="0" sqref="A14"/>
      <selection pane="bottomRigh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22"/>
    <col collapsed="false" customWidth="true" hidden="false" outlineLevel="0" max="8" min="3" style="0" width="16"/>
    <col collapsed="false" customWidth="true" hidden="false" outlineLevel="0" max="10" min="9" style="0" width="18"/>
    <col collapsed="false" customWidth="true" hidden="false" outlineLevel="0" max="11" min="11" style="0" width="4"/>
  </cols>
  <sheetData>
    <row r="2" customFormat="false" ht="27.75" hidden="false" customHeight="true" outlineLevel="0" collapsed="false">
      <c r="B2" s="1" t="s">
        <v>0</v>
      </c>
      <c r="C2" s="1"/>
      <c r="D2" s="1"/>
      <c r="E2" s="1"/>
      <c r="F2" s="1"/>
      <c r="G2" s="1"/>
      <c r="H2" s="1"/>
      <c r="I2" s="1"/>
    </row>
    <row r="3" customFormat="false" ht="18" hidden="false" customHeight="true" outlineLevel="0" collapsed="false">
      <c r="B3" s="2" t="s">
        <v>1</v>
      </c>
      <c r="C3" s="2"/>
      <c r="D3" s="2"/>
      <c r="E3" s="2"/>
      <c r="F3" s="2"/>
      <c r="G3" s="2"/>
      <c r="H3" s="2"/>
      <c r="I3" s="2"/>
    </row>
    <row r="4" customFormat="false" ht="15" hidden="false" customHeight="false" outlineLevel="0" collapsed="false">
      <c r="B4" s="3" t="s">
        <v>2</v>
      </c>
      <c r="C4" s="3"/>
      <c r="D4" s="3"/>
      <c r="E4" s="3"/>
      <c r="F4" s="3"/>
      <c r="G4" s="3"/>
      <c r="H4" s="3"/>
      <c r="I4" s="3"/>
    </row>
    <row r="6" customFormat="false" ht="15" hidden="false" customHeight="false" outlineLevel="0" collapsed="false">
      <c r="B6" s="4" t="s">
        <v>3</v>
      </c>
    </row>
    <row r="7" customFormat="false" ht="15" hidden="false" customHeight="false" outlineLevel="0" collapsed="false">
      <c r="B7" s="5" t="s">
        <v>4</v>
      </c>
      <c r="C7" s="5" t="s">
        <v>5</v>
      </c>
      <c r="D7" s="5" t="s">
        <v>6</v>
      </c>
      <c r="E7" s="5" t="s">
        <v>7</v>
      </c>
    </row>
    <row r="8" customFormat="false" ht="15" hidden="false" customHeight="false" outlineLevel="0" collapsed="false">
      <c r="B8" s="6" t="s">
        <v>8</v>
      </c>
      <c r="C8" s="7" t="n">
        <v>0</v>
      </c>
      <c r="D8" s="7" t="n">
        <v>50000</v>
      </c>
      <c r="E8" s="8" t="n">
        <v>0.05</v>
      </c>
    </row>
    <row r="9" customFormat="false" ht="15" hidden="false" customHeight="false" outlineLevel="0" collapsed="false">
      <c r="B9" s="6" t="s">
        <v>9</v>
      </c>
      <c r="C9" s="7" t="n">
        <v>50000</v>
      </c>
      <c r="D9" s="7" t="n">
        <v>150000</v>
      </c>
      <c r="E9" s="8" t="n">
        <v>0.08</v>
      </c>
    </row>
    <row r="10" customFormat="false" ht="15" hidden="false" customHeight="false" outlineLevel="0" collapsed="false">
      <c r="B10" s="6" t="s">
        <v>10</v>
      </c>
      <c r="C10" s="7" t="n">
        <v>150000</v>
      </c>
      <c r="D10" s="7" t="n">
        <v>10000000</v>
      </c>
      <c r="E10" s="8" t="n">
        <v>0.12</v>
      </c>
    </row>
    <row r="12" customFormat="false" ht="15" hidden="false" customHeight="false" outlineLevel="0" collapsed="false">
      <c r="B12" s="4" t="s">
        <v>11</v>
      </c>
    </row>
    <row r="13" customFormat="false" ht="15" hidden="false" customHeight="false" outlineLevel="0" collapsed="false">
      <c r="B13" s="5" t="s">
        <v>12</v>
      </c>
      <c r="C13" s="5" t="s">
        <v>13</v>
      </c>
      <c r="D13" s="5" t="s">
        <v>14</v>
      </c>
      <c r="E13" s="5" t="s">
        <v>15</v>
      </c>
      <c r="F13" s="5" t="s">
        <v>16</v>
      </c>
      <c r="G13" s="5" t="s">
        <v>17</v>
      </c>
      <c r="H13" s="5" t="s">
        <v>18</v>
      </c>
      <c r="I13" s="5" t="s">
        <v>19</v>
      </c>
      <c r="J13" s="5" t="s">
        <v>20</v>
      </c>
      <c r="K13" s="5"/>
    </row>
    <row r="14" customFormat="false" ht="15" hidden="false" customHeight="false" outlineLevel="0" collapsed="false">
      <c r="B14" s="6" t="s">
        <v>21</v>
      </c>
      <c r="C14" s="7" t="n">
        <v>45000</v>
      </c>
      <c r="D14" s="9" t="n">
        <f aca="false">MIN(MAX(C14-$C$8,0),$D$8-$C$8)</f>
        <v>45000</v>
      </c>
      <c r="E14" s="9" t="n">
        <f aca="false">MIN(MAX(C14-$C$9,0),$D$9-$C$9)</f>
        <v>0</v>
      </c>
      <c r="F14" s="9" t="n">
        <f aca="false">MAX(C14-$C$10,0)</f>
        <v>0</v>
      </c>
      <c r="G14" s="9" t="n">
        <f aca="false">D14*$E$8</f>
        <v>2250</v>
      </c>
      <c r="H14" s="9" t="n">
        <f aca="false">E14*$E$9</f>
        <v>0</v>
      </c>
      <c r="I14" s="9" t="n">
        <f aca="false">F14*$E$10</f>
        <v>0</v>
      </c>
      <c r="J14" s="10" t="n">
        <f aca="false">G14+H14+I14</f>
        <v>2250</v>
      </c>
    </row>
    <row r="15" customFormat="false" ht="15" hidden="false" customHeight="false" outlineLevel="0" collapsed="false">
      <c r="B15" s="6" t="s">
        <v>22</v>
      </c>
      <c r="C15" s="7" t="n">
        <v>128000</v>
      </c>
      <c r="D15" s="9" t="n">
        <f aca="false">MIN(MAX(C15-$C$8,0),$D$8-$C$8)</f>
        <v>50000</v>
      </c>
      <c r="E15" s="9" t="n">
        <f aca="false">MIN(MAX(C15-$C$9,0),$D$9-$C$9)</f>
        <v>78000</v>
      </c>
      <c r="F15" s="9" t="n">
        <f aca="false">MAX(C15-$C$10,0)</f>
        <v>0</v>
      </c>
      <c r="G15" s="9" t="n">
        <f aca="false">D15*$E$8</f>
        <v>2500</v>
      </c>
      <c r="H15" s="9" t="n">
        <f aca="false">E15*$E$9</f>
        <v>6240</v>
      </c>
      <c r="I15" s="9" t="n">
        <f aca="false">F15*$E$10</f>
        <v>0</v>
      </c>
      <c r="J15" s="10" t="n">
        <f aca="false">G15+H15+I15</f>
        <v>8740</v>
      </c>
    </row>
    <row r="16" customFormat="false" ht="15" hidden="false" customHeight="false" outlineLevel="0" collapsed="false">
      <c r="B16" s="6" t="s">
        <v>23</v>
      </c>
      <c r="C16" s="7" t="n">
        <v>24000</v>
      </c>
      <c r="D16" s="9" t="n">
        <f aca="false">MIN(MAX(C16-$C$8,0),$D$8-$C$8)</f>
        <v>24000</v>
      </c>
      <c r="E16" s="9" t="n">
        <f aca="false">MIN(MAX(C16-$C$9,0),$D$9-$C$9)</f>
        <v>0</v>
      </c>
      <c r="F16" s="9" t="n">
        <f aca="false">MAX(C16-$C$10,0)</f>
        <v>0</v>
      </c>
      <c r="G16" s="9" t="n">
        <f aca="false">D16*$E$8</f>
        <v>1200</v>
      </c>
      <c r="H16" s="9" t="n">
        <f aca="false">E16*$E$9</f>
        <v>0</v>
      </c>
      <c r="I16" s="9" t="n">
        <f aca="false">F16*$E$10</f>
        <v>0</v>
      </c>
      <c r="J16" s="10" t="n">
        <f aca="false">G16+H16+I16</f>
        <v>1200</v>
      </c>
    </row>
    <row r="17" customFormat="false" ht="15" hidden="false" customHeight="false" outlineLevel="0" collapsed="false">
      <c r="B17" s="6" t="s">
        <v>24</v>
      </c>
      <c r="C17" s="7" t="n">
        <v>312000</v>
      </c>
      <c r="D17" s="9" t="n">
        <f aca="false">MIN(MAX(C17-$C$8,0),$D$8-$C$8)</f>
        <v>50000</v>
      </c>
      <c r="E17" s="9" t="n">
        <f aca="false">MIN(MAX(C17-$C$9,0),$D$9-$C$9)</f>
        <v>100000</v>
      </c>
      <c r="F17" s="9" t="n">
        <f aca="false">MAX(C17-$C$10,0)</f>
        <v>162000</v>
      </c>
      <c r="G17" s="9" t="n">
        <f aca="false">D17*$E$8</f>
        <v>2500</v>
      </c>
      <c r="H17" s="9" t="n">
        <f aca="false">E17*$E$9</f>
        <v>8000</v>
      </c>
      <c r="I17" s="9" t="n">
        <f aca="false">F17*$E$10</f>
        <v>19440</v>
      </c>
      <c r="J17" s="10" t="n">
        <f aca="false">G17+H17+I17</f>
        <v>29940</v>
      </c>
    </row>
    <row r="18" customFormat="false" ht="15" hidden="false" customHeight="false" outlineLevel="0" collapsed="false">
      <c r="B18" s="6" t="s">
        <v>25</v>
      </c>
      <c r="C18" s="7" t="n">
        <v>88000</v>
      </c>
      <c r="D18" s="9" t="n">
        <f aca="false">MIN(MAX(C18-$C$8,0),$D$8-$C$8)</f>
        <v>50000</v>
      </c>
      <c r="E18" s="9" t="n">
        <f aca="false">MIN(MAX(C18-$C$9,0),$D$9-$C$9)</f>
        <v>38000</v>
      </c>
      <c r="F18" s="9" t="n">
        <f aca="false">MAX(C18-$C$10,0)</f>
        <v>0</v>
      </c>
      <c r="G18" s="9" t="n">
        <f aca="false">D18*$E$8</f>
        <v>2500</v>
      </c>
      <c r="H18" s="9" t="n">
        <f aca="false">E18*$E$9</f>
        <v>3040</v>
      </c>
      <c r="I18" s="9" t="n">
        <f aca="false">F18*$E$10</f>
        <v>0</v>
      </c>
      <c r="J18" s="10" t="n">
        <f aca="false">G18+H18+I18</f>
        <v>5540</v>
      </c>
    </row>
    <row r="19" customFormat="false" ht="15" hidden="false" customHeight="false" outlineLevel="0" collapsed="false">
      <c r="B19" s="6" t="s">
        <v>26</v>
      </c>
      <c r="C19" s="7" t="n">
        <v>175000</v>
      </c>
      <c r="D19" s="9" t="n">
        <f aca="false">MIN(MAX(C19-$C$8,0),$D$8-$C$8)</f>
        <v>50000</v>
      </c>
      <c r="E19" s="9" t="n">
        <f aca="false">MIN(MAX(C19-$C$9,0),$D$9-$C$9)</f>
        <v>100000</v>
      </c>
      <c r="F19" s="9" t="n">
        <f aca="false">MAX(C19-$C$10,0)</f>
        <v>25000</v>
      </c>
      <c r="G19" s="9" t="n">
        <f aca="false">D19*$E$8</f>
        <v>2500</v>
      </c>
      <c r="H19" s="9" t="n">
        <f aca="false">E19*$E$9</f>
        <v>8000</v>
      </c>
      <c r="I19" s="9" t="n">
        <f aca="false">F19*$E$10</f>
        <v>3000</v>
      </c>
      <c r="J19" s="10" t="n">
        <f aca="false">G19+H19+I19</f>
        <v>13500</v>
      </c>
    </row>
    <row r="20" customFormat="false" ht="15" hidden="false" customHeight="false" outlineLevel="0" collapsed="false">
      <c r="B20" s="6" t="s">
        <v>27</v>
      </c>
      <c r="C20" s="7" t="n">
        <v>62000</v>
      </c>
      <c r="D20" s="9" t="n">
        <f aca="false">MIN(MAX(C20-$C$8,0),$D$8-$C$8)</f>
        <v>50000</v>
      </c>
      <c r="E20" s="9" t="n">
        <f aca="false">MIN(MAX(C20-$C$9,0),$D$9-$C$9)</f>
        <v>12000</v>
      </c>
      <c r="F20" s="9" t="n">
        <f aca="false">MAX(C20-$C$10,0)</f>
        <v>0</v>
      </c>
      <c r="G20" s="9" t="n">
        <f aca="false">D20*$E$8</f>
        <v>2500</v>
      </c>
      <c r="H20" s="9" t="n">
        <f aca="false">E20*$E$9</f>
        <v>960</v>
      </c>
      <c r="I20" s="9" t="n">
        <f aca="false">F20*$E$10</f>
        <v>0</v>
      </c>
      <c r="J20" s="10" t="n">
        <f aca="false">G20+H20+I20</f>
        <v>3460</v>
      </c>
    </row>
    <row r="21" customFormat="false" ht="15" hidden="false" customHeight="false" outlineLevel="0" collapsed="false">
      <c r="B21" s="6" t="s">
        <v>28</v>
      </c>
      <c r="C21" s="7" t="n">
        <v>410000</v>
      </c>
      <c r="D21" s="9" t="n">
        <f aca="false">MIN(MAX(C21-$C$8,0),$D$8-$C$8)</f>
        <v>50000</v>
      </c>
      <c r="E21" s="9" t="n">
        <f aca="false">MIN(MAX(C21-$C$9,0),$D$9-$C$9)</f>
        <v>100000</v>
      </c>
      <c r="F21" s="9" t="n">
        <f aca="false">MAX(C21-$C$10,0)</f>
        <v>260000</v>
      </c>
      <c r="G21" s="9" t="n">
        <f aca="false">D21*$E$8</f>
        <v>2500</v>
      </c>
      <c r="H21" s="9" t="n">
        <f aca="false">E21*$E$9</f>
        <v>8000</v>
      </c>
      <c r="I21" s="9" t="n">
        <f aca="false">F21*$E$10</f>
        <v>31200</v>
      </c>
      <c r="J21" s="10" t="n">
        <f aca="false">G21+H21+I21</f>
        <v>41700</v>
      </c>
    </row>
    <row r="23" customFormat="false" ht="15" hidden="false" customHeight="false" outlineLevel="0" collapsed="false">
      <c r="B23" s="11" t="s">
        <v>29</v>
      </c>
      <c r="C23" s="12" t="n">
        <f aca="false">SUM(C14:C21)</f>
        <v>1244000</v>
      </c>
      <c r="D23" s="12" t="n">
        <f aca="false">SUM(D14:D21)</f>
        <v>369000</v>
      </c>
      <c r="E23" s="12" t="n">
        <f aca="false">SUM(E14:E21)</f>
        <v>428000</v>
      </c>
      <c r="F23" s="12" t="n">
        <f aca="false">SUM(F14:F21)</f>
        <v>447000</v>
      </c>
      <c r="G23" s="12" t="n">
        <f aca="false">SUM(G14:G21)</f>
        <v>18450</v>
      </c>
      <c r="H23" s="12" t="n">
        <f aca="false">SUM(H14:H21)</f>
        <v>34240</v>
      </c>
      <c r="I23" s="12" t="n">
        <f aca="false">SUM(I14:I21)</f>
        <v>53640</v>
      </c>
      <c r="J23" s="12" t="n">
        <f aca="false">SUM(J14:J21)</f>
        <v>106330</v>
      </c>
    </row>
    <row r="25" customFormat="false" ht="15" hidden="false" customHeight="false" outlineLevel="0" collapsed="false">
      <c r="B25" s="13" t="s">
        <v>30</v>
      </c>
      <c r="C25" s="13"/>
      <c r="D25" s="13"/>
      <c r="E25" s="13"/>
      <c r="F25" s="13"/>
      <c r="G25" s="13"/>
      <c r="H25" s="13"/>
      <c r="I25" s="13"/>
    </row>
    <row r="26" customFormat="false" ht="15" hidden="false" customHeight="false" outlineLevel="0" collapsed="false">
      <c r="B26" s="14" t="s">
        <v>31</v>
      </c>
    </row>
    <row r="27" customFormat="false" ht="15" hidden="false" customHeight="false" outlineLevel="0" collapsed="false">
      <c r="B27" s="14" t="s">
        <v>32</v>
      </c>
    </row>
    <row r="28" customFormat="false" ht="15" hidden="false" customHeight="false" outlineLevel="0" collapsed="false">
      <c r="B28" s="14" t="s">
        <v>33</v>
      </c>
    </row>
  </sheetData>
  <mergeCells count="4">
    <mergeCell ref="B2:I2"/>
    <mergeCell ref="B3:I3"/>
    <mergeCell ref="B4:I4"/>
    <mergeCell ref="B25:I2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2026-05-04T22:53:00Z</dcterms:created>
  <dc:creator>openpyxl</dc:creator>
  <dc:description/>
  <dc:language>en-US</dc:language>
  <cp:lastModifiedBy/>
  <dcterms:modified xsi:type="dcterms:W3CDTF">2026-05-04T22:53:00Z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